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ESS\2019\CUENTAS PUBLICAS 2019\12 CUENTA PUBLICA DIC 2019\ROSY PORTAL\"/>
    </mc:Choice>
  </mc:AlternateContent>
  <bookViews>
    <workbookView xWindow="0" yWindow="0" windowWidth="16392" windowHeight="5376" firstSheet="1" activeTab="1"/>
  </bookViews>
  <sheets>
    <sheet name="Hoja1" sheetId="4" state="hidden" r:id="rId1"/>
    <sheet name="PK" sheetId="1" r:id="rId2"/>
  </sheets>
  <calcPr calcId="162913"/>
</workbook>
</file>

<file path=xl/calcChain.xml><?xml version="1.0" encoding="utf-8"?>
<calcChain xmlns="http://schemas.openxmlformats.org/spreadsheetml/2006/main">
  <c r="N6" i="1" l="1"/>
  <c r="N5" i="1"/>
  <c r="N4" i="1"/>
  <c r="M6" i="1" l="1"/>
  <c r="M5" i="1"/>
  <c r="M4" i="1"/>
  <c r="L5" i="1"/>
  <c r="L6" i="1"/>
  <c r="L4" i="1"/>
  <c r="K6" i="1"/>
  <c r="K5" i="1"/>
  <c r="K4" i="1"/>
</calcChain>
</file>

<file path=xl/sharedStrings.xml><?xml version="1.0" encoding="utf-8"?>
<sst xmlns="http://schemas.openxmlformats.org/spreadsheetml/2006/main" count="29" uniqueCount="24">
  <si>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</si>
  <si>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</si>
  <si>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</si>
  <si>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</si>
  <si>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</si>
  <si>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</si>
  <si>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</si>
  <si>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</si>
  <si>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</si>
  <si>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</si>
  <si>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</si>
  <si>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</si>
  <si>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</si>
  <si>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</si>
  <si>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</si>
  <si>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</si>
  <si>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</si>
  <si>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@se6#16</t>
  </si>
  <si>
    <t>Q0289</t>
  </si>
  <si>
    <t xml:space="preserve"> Continuación del Equipamiento de electrónica y comunicaciones (refrendo)</t>
  </si>
  <si>
    <t>Infraestructura del Instituto Tecnológico de Salvatierra Q0289</t>
  </si>
  <si>
    <t>Proyecto Ejecutivo de la cafetería</t>
  </si>
  <si>
    <t>Segunda etapa de la Tercera Unidad Académica en el Itess</t>
  </si>
  <si>
    <t>Instituto Tecnológico Superior de Salvatierra
PROGRAMAS Y PROYECTOS DE INVERSIÓN
DEL 1 DE ENERO AL 31 DE 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</si>
</sst>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4" fontId="0" fillId="0" borderId="0" xfId="0" applyNumberFormat="1" applyFont="1" applyProtection="1">
      <protection locked="0"/>
    </xf>
    <xf numFmtId="9" fontId="3" fillId="0" borderId="0" xfId="17" applyFont="1" applyProtection="1">
      <protection locked="0"/>
    </xf>
    <xf numFmtId="0" fontId="5" fillId="2" borderId="1" xfId="16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11" applyFont="1" applyFill="1" applyBorder="1" applyAlignment="1">
      <alignment horizontal="left" vertical="center"/>
    </xf>
    <xf numFmtId="0" fontId="5" fillId="2" borderId="4" xfId="11" applyFont="1" applyFill="1" applyBorder="1" applyAlignment="1">
      <alignment horizontal="center" vertical="center"/>
    </xf>
    <xf numFmtId="0" fontId="5" fillId="2" borderId="5" xfId="16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4" fontId="5" fillId="2" borderId="6" xfId="11" applyNumberFormat="1" applyFont="1" applyFill="1" applyBorder="1" applyAlignment="1">
      <alignment horizontal="center" vertical="center" wrapText="1"/>
    </xf>
    <xf numFmtId="0" fontId="4" fillId="0" borderId="0" xfId="0" applyFont="1"/>
    <xf numFmtId="0" fontId="7" fillId="3" borderId="7" xfId="0" applyFont="1" applyFill="1" applyBorder="1" applyAlignment="1" applyProtection="1">
      <alignment horizontal="right" vertical="center" wrapText="1"/>
      <protection locked="0"/>
    </xf>
    <xf numFmtId="4" fontId="0" fillId="3" borderId="0" xfId="0" applyNumberFormat="1" applyFont="1" applyFill="1" applyProtection="1">
      <protection locked="0"/>
    </xf>
    <xf numFmtId="0" fontId="7" fillId="3" borderId="0" xfId="0" applyFont="1" applyFill="1" applyBorder="1" applyAlignment="1" applyProtection="1">
      <alignment vertical="center" wrapText="1"/>
      <protection locked="0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44" fontId="0" fillId="0" borderId="0" xfId="18" applyFont="1" applyAlignment="1" applyProtection="1">
      <alignment vertical="center"/>
      <protection locked="0"/>
    </xf>
    <xf numFmtId="8" fontId="0" fillId="0" borderId="0" xfId="0" applyNumberFormat="1" applyProtection="1">
      <protection locked="0"/>
    </xf>
    <xf numFmtId="0" fontId="7" fillId="3" borderId="10" xfId="0" applyFont="1" applyFill="1" applyBorder="1" applyAlignment="1" applyProtection="1">
      <alignment horizontal="right" vertical="center" wrapText="1"/>
      <protection locked="0"/>
    </xf>
    <xf numFmtId="44" fontId="0" fillId="0" borderId="0" xfId="18" applyFont="1" applyAlignment="1" applyProtection="1">
      <alignment horizontal="center" vertical="center"/>
      <protection locked="0"/>
    </xf>
    <xf numFmtId="44" fontId="7" fillId="3" borderId="0" xfId="18" applyFont="1" applyFill="1" applyBorder="1" applyAlignment="1" applyProtection="1">
      <alignment horizontal="right" vertical="center" wrapText="1"/>
      <protection locked="0"/>
    </xf>
    <xf numFmtId="4" fontId="7" fillId="3" borderId="0" xfId="0" applyNumberFormat="1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</cellXfs>
  <cellStyles count="19">
    <cellStyle name="Euro" xfId="1"/>
    <cellStyle name="Millares 2" xfId="2"/>
    <cellStyle name="Millares 2 2" xfId="3"/>
    <cellStyle name="Millares 2 3" xfId="4"/>
    <cellStyle name="Millares 3" xfId="5"/>
    <cellStyle name="Moneda" xfId="18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17" t="s">
        <v>17</v>
      </c>
    </row>
  </sheetData>
  <sheetProtection algorithmName="SHA-512" hashValue="lpRIk8JBMLVsNbiJ6KXMIGkRUNJv7vWYEGO+2Ww2zllE3W65kv5BWzFOXEe0a0tT7UGQ2dAdeH2Ny0V3PdOL2w==" saltValue="SywIfybG7c5A0JoEGojkX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B1" zoomScaleNormal="100" workbookViewId="0">
      <selection activeCell="G8" sqref="G8"/>
    </sheetView>
  </sheetViews>
  <sheetFormatPr baseColWidth="10" defaultColWidth="12" defaultRowHeight="10.199999999999999" x14ac:dyDescent="0.2"/>
  <cols>
    <col min="1" max="1" width="19.85546875" style="1" customWidth="1"/>
    <col min="2" max="2" width="26.28515625" style="1" bestFit="1" customWidth="1"/>
    <col min="3" max="3" width="35.28515625" style="1" bestFit="1" customWidth="1"/>
    <col min="4" max="4" width="15.42578125" style="1" bestFit="1" customWidth="1"/>
    <col min="5" max="5" width="12.140625" style="3" bestFit="1" customWidth="1"/>
    <col min="6" max="6" width="16.140625" style="3" bestFit="1" customWidth="1"/>
    <col min="7" max="7" width="13.28515625" style="3" customWidth="1"/>
    <col min="8" max="10" width="13.28515625" style="1" customWidth="1"/>
    <col min="11" max="14" width="11.85546875" style="4" customWidth="1"/>
    <col min="15" max="16384" width="12" style="1"/>
  </cols>
  <sheetData>
    <row r="1" spans="1:15" s="2" customFormat="1" ht="35.1" customHeight="1" x14ac:dyDescent="0.2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" customFormat="1" ht="12.75" customHeight="1" x14ac:dyDescent="0.2">
      <c r="A2" s="5"/>
      <c r="B2" s="5"/>
      <c r="C2" s="5"/>
      <c r="D2" s="6"/>
      <c r="E2" s="7"/>
      <c r="F2" s="8" t="s">
        <v>2</v>
      </c>
      <c r="G2" s="9"/>
      <c r="H2" s="7"/>
      <c r="I2" s="8" t="s">
        <v>8</v>
      </c>
      <c r="J2" s="9"/>
      <c r="K2" s="10" t="s">
        <v>15</v>
      </c>
      <c r="L2" s="9"/>
      <c r="M2" s="11" t="s">
        <v>14</v>
      </c>
      <c r="N2" s="12"/>
    </row>
    <row r="3" spans="1:15" s="2" customFormat="1" ht="21.9" customHeight="1" x14ac:dyDescent="0.2">
      <c r="A3" s="13" t="s">
        <v>16</v>
      </c>
      <c r="B3" s="13" t="s">
        <v>0</v>
      </c>
      <c r="C3" s="13" t="s">
        <v>5</v>
      </c>
      <c r="D3" s="13" t="s">
        <v>1</v>
      </c>
      <c r="E3" s="14" t="s">
        <v>3</v>
      </c>
      <c r="F3" s="14" t="s">
        <v>4</v>
      </c>
      <c r="G3" s="14" t="s">
        <v>6</v>
      </c>
      <c r="H3" s="14" t="s">
        <v>9</v>
      </c>
      <c r="I3" s="14" t="s">
        <v>4</v>
      </c>
      <c r="J3" s="14" t="s">
        <v>7</v>
      </c>
      <c r="K3" s="15" t="s">
        <v>10</v>
      </c>
      <c r="L3" s="15" t="s">
        <v>11</v>
      </c>
      <c r="M3" s="16" t="s">
        <v>12</v>
      </c>
      <c r="N3" s="16" t="s">
        <v>13</v>
      </c>
    </row>
    <row r="4" spans="1:15" ht="79.8" x14ac:dyDescent="0.2">
      <c r="A4" s="1" t="s">
        <v>18</v>
      </c>
      <c r="B4" s="30" t="s">
        <v>20</v>
      </c>
      <c r="C4" s="30"/>
      <c r="D4" s="22" t="s">
        <v>19</v>
      </c>
      <c r="E4" s="25">
        <v>0</v>
      </c>
      <c r="F4" s="26">
        <v>120000</v>
      </c>
      <c r="G4" s="28">
        <v>73184.399999999994</v>
      </c>
      <c r="H4" s="1">
        <v>0</v>
      </c>
      <c r="I4" s="1">
        <v>1</v>
      </c>
      <c r="J4" s="1">
        <v>1</v>
      </c>
      <c r="K4" s="1" t="e">
        <f>G4/E4</f>
        <v>#DIV/0!</v>
      </c>
      <c r="L4" s="4">
        <f>G4/F4</f>
        <v>0.60986999999999991</v>
      </c>
      <c r="M4" s="4" t="e">
        <f>J4/H4</f>
        <v>#DIV/0!</v>
      </c>
      <c r="N4" s="4">
        <f>J4/I4</f>
        <v>1</v>
      </c>
      <c r="O4" s="4"/>
    </row>
    <row r="5" spans="1:15" ht="34.200000000000003" x14ac:dyDescent="0.2">
      <c r="A5" s="1" t="s">
        <v>18</v>
      </c>
      <c r="B5" s="30" t="s">
        <v>20</v>
      </c>
      <c r="C5" s="30"/>
      <c r="D5" s="22" t="s">
        <v>21</v>
      </c>
      <c r="E5" s="25">
        <v>0</v>
      </c>
      <c r="F5" s="24">
        <v>360184.35</v>
      </c>
      <c r="G5" s="27">
        <v>360184.35</v>
      </c>
      <c r="H5" s="1">
        <v>0</v>
      </c>
      <c r="I5" s="1">
        <v>1</v>
      </c>
      <c r="J5" s="1">
        <v>1</v>
      </c>
      <c r="K5" s="1" t="e">
        <f t="shared" ref="K5:K6" si="0">G5/E5</f>
        <v>#DIV/0!</v>
      </c>
      <c r="L5" s="4">
        <f t="shared" ref="L5:L6" si="1">G5/F5</f>
        <v>1</v>
      </c>
      <c r="M5" s="4" t="e">
        <f t="shared" ref="M5:M6" si="2">J5/H5</f>
        <v>#DIV/0!</v>
      </c>
      <c r="N5" s="4">
        <f>J5/I5</f>
        <v>1</v>
      </c>
      <c r="O5" s="4"/>
    </row>
    <row r="6" spans="1:15" ht="11.4" x14ac:dyDescent="0.2">
      <c r="A6" s="1" t="s">
        <v>18</v>
      </c>
      <c r="B6" s="30" t="s">
        <v>20</v>
      </c>
      <c r="C6" s="30"/>
      <c r="D6" s="1" t="s">
        <v>22</v>
      </c>
      <c r="E6" s="25">
        <v>0</v>
      </c>
      <c r="F6" s="27">
        <v>3207200.85</v>
      </c>
      <c r="G6" s="23">
        <v>0</v>
      </c>
      <c r="H6" s="1">
        <v>0</v>
      </c>
      <c r="I6" s="1">
        <v>1</v>
      </c>
      <c r="J6" s="1">
        <v>0</v>
      </c>
      <c r="K6" s="1" t="e">
        <f t="shared" si="0"/>
        <v>#DIV/0!</v>
      </c>
      <c r="L6" s="4">
        <f t="shared" si="1"/>
        <v>0</v>
      </c>
      <c r="M6" s="4" t="e">
        <f t="shared" si="2"/>
        <v>#DIV/0!</v>
      </c>
      <c r="N6" s="4">
        <f>J6/I6</f>
        <v>0</v>
      </c>
    </row>
    <row r="7" spans="1:15" ht="12" customHeight="1" x14ac:dyDescent="0.2">
      <c r="B7" s="18"/>
      <c r="C7" s="21"/>
      <c r="F7" s="24"/>
    </row>
    <row r="8" spans="1:15" ht="11.4" x14ac:dyDescent="0.2">
      <c r="B8" s="18"/>
      <c r="C8" s="21"/>
    </row>
    <row r="9" spans="1:15" ht="11.4" x14ac:dyDescent="0.2">
      <c r="B9" s="18"/>
      <c r="C9" s="20"/>
    </row>
    <row r="10" spans="1:15" ht="11.4" x14ac:dyDescent="0.2">
      <c r="B10" s="18"/>
      <c r="C10" s="20"/>
    </row>
    <row r="11" spans="1:15" ht="11.4" x14ac:dyDescent="0.2">
      <c r="B11" s="18"/>
      <c r="C11" s="20"/>
    </row>
    <row r="12" spans="1:15" x14ac:dyDescent="0.2">
      <c r="G12" s="19"/>
    </row>
  </sheetData>
  <sheetProtection algorithmName="SHA-512" hashValue="76OOewr7U8ukNbhH3FCysRJbK+yV7oz0y/b6IjAb9I1hFlNxvgkMYEF4iFBWYQBqW4WBnMvWLeV5ZbMAYmEWNQ==" saltValue="jmSwpSi7xHarJEH99VPw9w==" spinCount="100000" sheet="1" objects="1" scenarios="1" insertRows="0" deleteRows="0" autoFilter="0"/>
  <mergeCells count="4">
    <mergeCell ref="A1:N1"/>
    <mergeCell ref="B4:C4"/>
    <mergeCell ref="B5:C5"/>
    <mergeCell ref="B6:C6"/>
  </mergeCells>
  <dataValidations disablePrompts="1"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2014-12-02T14:52:02Z</cp:lastPrinted>
  <dcterms:created xsi:type="dcterms:W3CDTF">2014-10-22T05:35:08Z</dcterms:created>
  <dcterms:modified xsi:type="dcterms:W3CDTF">2020-01-16T19:14:09Z</dcterms:modified>
</cp:coreProperties>
</file>